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<sst xmlns="http://schemas.openxmlformats.org/spreadsheetml/2006/main" count="174" uniqueCount="116">
  <si>
    <t>2025年四川轻化工大学“六一”亲子活动项目报价表</t>
  </si>
  <si>
    <t>项目名称</t>
  </si>
  <si>
    <t>2025年四川轻化工大学“六一”亲子活动</t>
  </si>
  <si>
    <t>活动时间</t>
  </si>
  <si>
    <t>活动地点</t>
  </si>
  <si>
    <t>汇东校区室内体育馆</t>
  </si>
  <si>
    <t>类别</t>
  </si>
  <si>
    <t>序号</t>
  </si>
  <si>
    <t>项目</t>
  </si>
  <si>
    <t>标准及规格</t>
  </si>
  <si>
    <t>数量</t>
  </si>
  <si>
    <t>单位</t>
  </si>
  <si>
    <t>价格</t>
  </si>
  <si>
    <t>总价</t>
  </si>
  <si>
    <t>备注</t>
  </si>
  <si>
    <t>室外门头</t>
  </si>
  <si>
    <t>门头背景</t>
  </si>
  <si>
    <t>10*4米桁架+喷绘画面+KT板造型</t>
  </si>
  <si>
    <t>项</t>
  </si>
  <si>
    <t>辅助造型</t>
  </si>
  <si>
    <t>气球+KT版造型</t>
  </si>
  <si>
    <t>氛围布置</t>
  </si>
  <si>
    <t>通道气球柱</t>
  </si>
  <si>
    <t>个</t>
  </si>
  <si>
    <t>气球造型</t>
  </si>
  <si>
    <t>氛围气球</t>
  </si>
  <si>
    <t>通道地毯</t>
  </si>
  <si>
    <t>普通地毯</t>
  </si>
  <si>
    <t>平米</t>
  </si>
  <si>
    <t>KT板画面</t>
  </si>
  <si>
    <t>楼梯口画面，异形造型</t>
  </si>
  <si>
    <t>套</t>
  </si>
  <si>
    <t>拉通装饰</t>
  </si>
  <si>
    <t>批</t>
  </si>
  <si>
    <t>异形指示造型</t>
  </si>
  <si>
    <t>室内主背景</t>
  </si>
  <si>
    <t>主题背景桁架</t>
  </si>
  <si>
    <t>8*4</t>
  </si>
  <si>
    <t>米</t>
  </si>
  <si>
    <t>主题背景画面</t>
  </si>
  <si>
    <t>8.5*4.3高精黑底喷绘</t>
  </si>
  <si>
    <t>异形造型</t>
  </si>
  <si>
    <t>气球装饰</t>
  </si>
  <si>
    <t>签到合影点
/兑奖处</t>
  </si>
  <si>
    <t>签到背景</t>
  </si>
  <si>
    <t>3*3桁架基底+喷绘画面+气球装饰</t>
  </si>
  <si>
    <t>打卡点</t>
  </si>
  <si>
    <t>4*3桁架基底+kt版造型+气球造型</t>
  </si>
  <si>
    <t>礼品堆头</t>
  </si>
  <si>
    <t>条桌</t>
  </si>
  <si>
    <t>含桌布</t>
  </si>
  <si>
    <t>张</t>
  </si>
  <si>
    <t>宴会椅</t>
  </si>
  <si>
    <t>含椅套蝴蝶结</t>
  </si>
  <si>
    <t>手举牌</t>
  </si>
  <si>
    <t xml:space="preserve">机裁异形KT板 </t>
  </si>
  <si>
    <t>签到笔</t>
  </si>
  <si>
    <t>支</t>
  </si>
  <si>
    <t>丽屏展架</t>
  </si>
  <si>
    <t>0.8*1.8含双面画面，参与说明/兑奖规则</t>
  </si>
  <si>
    <t>打卡点地毯</t>
  </si>
  <si>
    <t>真人娃娃机</t>
  </si>
  <si>
    <t>机器+桁架+KT板画面</t>
  </si>
  <si>
    <t>海洋球</t>
  </si>
  <si>
    <t>常规彩色海洋球</t>
  </si>
  <si>
    <t>0.8*1.8m</t>
  </si>
  <si>
    <t>零食</t>
  </si>
  <si>
    <t>薯片、饮料、饼干、面包</t>
  </si>
  <si>
    <t>包</t>
  </si>
  <si>
    <t>公仔</t>
  </si>
  <si>
    <t>毛绒公仔</t>
  </si>
  <si>
    <t>泡泡水池</t>
  </si>
  <si>
    <t>游戏主题背景</t>
  </si>
  <si>
    <t>4*3桁架+画面</t>
  </si>
  <si>
    <t>泡沫垫</t>
  </si>
  <si>
    <t>防滑泡沫垫</t>
  </si>
  <si>
    <t>泡沫机</t>
  </si>
  <si>
    <t>大型喷射泡沫机</t>
  </si>
  <si>
    <t>台</t>
  </si>
  <si>
    <t>充气水池</t>
  </si>
  <si>
    <t>12*5高0.6米</t>
  </si>
  <si>
    <t>水池地垫</t>
  </si>
  <si>
    <t>12*5白底喷绘</t>
  </si>
  <si>
    <t>粽子沙包</t>
  </si>
  <si>
    <t>地面喷绘</t>
  </si>
  <si>
    <t>3*3m喷绘</t>
  </si>
  <si>
    <t>道具</t>
  </si>
  <si>
    <t>礼宾杆</t>
  </si>
  <si>
    <t>根</t>
  </si>
  <si>
    <t>小礼品</t>
  </si>
  <si>
    <t>份</t>
  </si>
  <si>
    <t>眼明手快</t>
  </si>
  <si>
    <t>游戏道具</t>
  </si>
  <si>
    <r>
      <rPr>
        <sz val="11"/>
        <color theme="1"/>
        <rFont val="宋体"/>
        <charset val="134"/>
        <scheme val="minor"/>
      </rPr>
      <t>粽子D</t>
    </r>
    <r>
      <rPr>
        <sz val="11"/>
        <color theme="1"/>
        <rFont val="宋体"/>
        <charset val="134"/>
        <scheme val="minor"/>
      </rPr>
      <t>IY</t>
    </r>
  </si>
  <si>
    <t>教学人工</t>
  </si>
  <si>
    <t>人</t>
  </si>
  <si>
    <t>粽子材料</t>
  </si>
  <si>
    <t>围裙+手套</t>
  </si>
  <si>
    <t>食品袋</t>
  </si>
  <si>
    <t>茶歇</t>
  </si>
  <si>
    <t>条桌摆台</t>
  </si>
  <si>
    <t>氛围装饰摆台</t>
  </si>
  <si>
    <t>条桌及桌布</t>
  </si>
  <si>
    <t>水果</t>
  </si>
  <si>
    <t>饮料</t>
  </si>
  <si>
    <t>纪念品</t>
  </si>
  <si>
    <t>活动纪念品（每份价值70元）</t>
  </si>
  <si>
    <t>参与活动赠送礼品</t>
  </si>
  <si>
    <t>印章</t>
  </si>
  <si>
    <t>签到处盖章</t>
  </si>
  <si>
    <t>游戏参与券</t>
  </si>
  <si>
    <t>音响</t>
  </si>
  <si>
    <t>双十五音响</t>
  </si>
  <si>
    <t>只</t>
  </si>
  <si>
    <t>总计</t>
  </si>
  <si>
    <t>含设计、运输、按照拆除、税费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</si>
</sst>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name val="微软雅黑"/>
      <charset val="134"/>
    </font>
    <font>
      <sz val="11"/>
      <name val="宋体"/>
      <charset val="134"/>
    </font>
    <font>
      <b/>
      <sz val="11"/>
      <name val="微软雅黑"/>
      <charset val="134"/>
    </font>
    <font>
      <b/>
      <sz val="10"/>
      <color theme="1"/>
      <name val="宋体"/>
      <charset val="134"/>
    </font>
    <font>
      <b/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等线"/>
      <charset val="134"/>
    </font>
    <font>
      <b/>
      <sz val="10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44" fontId="0" fillId="0" borderId="0" xfId="0" applyNumberFormat="1" applyFill="1">
      <alignment vertical="center"/>
    </xf>
    <xf numFmtId="44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7" fontId="7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workbookViewId="0">
      <selection activeCell="M61" sqref="M61"/>
    </sheetView>
  </sheetViews>
  <sheetFormatPr defaultColWidth="9" defaultRowHeight="16.5"/>
  <cols>
    <col min="1" max="1" width="17.25" style="1" customWidth="1"/>
    <col min="2" max="2" width="9.25" style="1" customWidth="1"/>
    <col min="3" max="3" width="22.25" style="2" customWidth="1"/>
    <col min="4" max="4" width="33.625" style="2" customWidth="1"/>
    <col min="5" max="5" width="7.625" style="1" customWidth="1"/>
    <col min="6" max="6" width="6.625" style="1" customWidth="1"/>
    <col min="7" max="7" width="11.625" style="3" customWidth="1"/>
    <col min="8" max="8" width="12.125" style="4" customWidth="1"/>
    <col min="9" max="9" width="27.625" style="5" customWidth="1"/>
    <col min="10" max="10" width="9" style="1"/>
    <col min="11" max="11" width="20.125" style="1" customWidth="1"/>
    <col min="12" max="12" width="18.125" style="1" customWidth="1"/>
    <col min="13" max="13" width="13.625" style="1" customWidth="1"/>
    <col min="14" max="14" width="9" style="5"/>
    <col min="15" max="16384" width="9" style="1"/>
  </cols>
  <sheetData>
    <row r="1" ht="33" customHeight="1" spans="1:9">
      <c r="A1" s="6" t="s">
        <v>0</v>
      </c>
      <c r="B1" s="6"/>
      <c r="C1" s="6"/>
      <c r="D1" s="6"/>
      <c r="E1" s="6"/>
      <c r="F1" s="6"/>
      <c r="G1" s="7"/>
      <c r="H1" s="7"/>
      <c r="I1" s="6"/>
    </row>
    <row r="2" ht="22.15" customHeight="1" spans="1:9">
      <c r="A2" s="8" t="s">
        <v>1</v>
      </c>
      <c r="B2" s="8" t="s">
        <v>2</v>
      </c>
      <c r="C2" s="8"/>
      <c r="D2" s="8"/>
      <c r="E2" s="8"/>
      <c r="F2" s="8"/>
      <c r="G2" s="9"/>
      <c r="H2" s="10"/>
      <c r="I2" s="30"/>
    </row>
    <row r="3" ht="22.15" customHeight="1" spans="1:9">
      <c r="A3" s="11" t="s">
        <v>3</v>
      </c>
      <c r="B3" s="11">
        <v>45801</v>
      </c>
      <c r="C3" s="8"/>
      <c r="D3" s="8"/>
      <c r="E3" s="8"/>
      <c r="F3" s="8"/>
      <c r="G3" s="8"/>
      <c r="H3" s="10"/>
      <c r="I3" s="31"/>
    </row>
    <row r="4" ht="23.65" customHeight="1" spans="1:9">
      <c r="A4" s="12" t="s">
        <v>4</v>
      </c>
      <c r="B4" s="8" t="s">
        <v>5</v>
      </c>
      <c r="C4" s="8"/>
      <c r="D4" s="8"/>
      <c r="E4" s="12"/>
      <c r="F4" s="12"/>
      <c r="G4" s="13"/>
      <c r="H4" s="10"/>
      <c r="I4" s="8"/>
    </row>
    <row r="5" ht="24.4" customHeight="1" spans="1:9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5" t="s">
        <v>12</v>
      </c>
      <c r="H5" s="16" t="s">
        <v>13</v>
      </c>
      <c r="I5" s="14" t="s">
        <v>14</v>
      </c>
    </row>
    <row r="6" ht="18.75" customHeight="1" spans="1:9">
      <c r="A6" s="17" t="s">
        <v>15</v>
      </c>
      <c r="B6" s="17">
        <v>1</v>
      </c>
      <c r="C6" s="17" t="s">
        <v>16</v>
      </c>
      <c r="D6" s="17" t="s">
        <v>17</v>
      </c>
      <c r="E6" s="18">
        <v>1</v>
      </c>
      <c r="F6" s="19" t="s">
        <v>18</v>
      </c>
      <c r="G6" s="20"/>
      <c r="H6" s="20">
        <f>E6*G6</f>
        <v>0</v>
      </c>
      <c r="I6" s="32"/>
    </row>
    <row r="7" ht="18.75" customHeight="1" spans="1:9">
      <c r="A7" s="17"/>
      <c r="B7" s="17">
        <v>2</v>
      </c>
      <c r="C7" s="17" t="s">
        <v>19</v>
      </c>
      <c r="D7" s="17" t="s">
        <v>20</v>
      </c>
      <c r="E7" s="18">
        <v>1</v>
      </c>
      <c r="F7" s="19" t="s">
        <v>18</v>
      </c>
      <c r="G7" s="20"/>
      <c r="H7" s="20">
        <f t="shared" ref="H7:H60" si="0">E7*G7</f>
        <v>0</v>
      </c>
      <c r="I7" s="32"/>
    </row>
    <row r="8" ht="18.75" customHeight="1" spans="1:9">
      <c r="A8" s="17" t="s">
        <v>21</v>
      </c>
      <c r="B8" s="17">
        <v>3</v>
      </c>
      <c r="C8" s="17" t="s">
        <v>22</v>
      </c>
      <c r="D8" s="17"/>
      <c r="E8" s="18">
        <v>10</v>
      </c>
      <c r="F8" s="19" t="s">
        <v>23</v>
      </c>
      <c r="G8" s="20"/>
      <c r="H8" s="20">
        <f t="shared" si="0"/>
        <v>0</v>
      </c>
      <c r="I8" s="32"/>
    </row>
    <row r="9" ht="18.75" customHeight="1" spans="1:9">
      <c r="A9" s="17"/>
      <c r="B9" s="17">
        <v>4</v>
      </c>
      <c r="C9" s="17" t="s">
        <v>24</v>
      </c>
      <c r="D9" s="17" t="s">
        <v>25</v>
      </c>
      <c r="E9" s="18">
        <v>1</v>
      </c>
      <c r="F9" s="19" t="s">
        <v>18</v>
      </c>
      <c r="G9" s="20"/>
      <c r="H9" s="20">
        <f t="shared" si="0"/>
        <v>0</v>
      </c>
      <c r="I9" s="32"/>
    </row>
    <row r="10" ht="18.75" customHeight="1" spans="1:9">
      <c r="A10" s="17"/>
      <c r="B10" s="17">
        <v>5</v>
      </c>
      <c r="C10" s="17" t="s">
        <v>26</v>
      </c>
      <c r="D10" s="17" t="s">
        <v>27</v>
      </c>
      <c r="E10" s="17">
        <v>60</v>
      </c>
      <c r="F10" s="17" t="s">
        <v>28</v>
      </c>
      <c r="G10" s="20"/>
      <c r="H10" s="20">
        <f t="shared" si="0"/>
        <v>0</v>
      </c>
      <c r="I10" s="32"/>
    </row>
    <row r="11" ht="18.75" customHeight="1" spans="1:9">
      <c r="A11" s="17"/>
      <c r="B11" s="17">
        <v>6</v>
      </c>
      <c r="C11" s="17" t="s">
        <v>29</v>
      </c>
      <c r="D11" s="17" t="s">
        <v>30</v>
      </c>
      <c r="E11" s="17">
        <v>1</v>
      </c>
      <c r="F11" s="17" t="s">
        <v>31</v>
      </c>
      <c r="G11" s="20"/>
      <c r="H11" s="20">
        <f t="shared" si="0"/>
        <v>0</v>
      </c>
      <c r="I11" s="32"/>
    </row>
    <row r="12" ht="18.75" customHeight="1" spans="1:9">
      <c r="A12" s="17"/>
      <c r="B12" s="17">
        <v>7</v>
      </c>
      <c r="C12" s="17" t="s">
        <v>32</v>
      </c>
      <c r="D12" s="17"/>
      <c r="E12" s="17">
        <v>1</v>
      </c>
      <c r="F12" s="17" t="s">
        <v>33</v>
      </c>
      <c r="G12" s="20"/>
      <c r="H12" s="20">
        <f t="shared" si="0"/>
        <v>0</v>
      </c>
      <c r="I12" s="32"/>
    </row>
    <row r="13" ht="18.75" customHeight="1" spans="1:9">
      <c r="A13" s="17"/>
      <c r="B13" s="17">
        <v>8</v>
      </c>
      <c r="C13" s="17" t="s">
        <v>34</v>
      </c>
      <c r="D13" s="17"/>
      <c r="E13" s="17">
        <v>2</v>
      </c>
      <c r="F13" s="17" t="s">
        <v>23</v>
      </c>
      <c r="G13" s="20"/>
      <c r="H13" s="20">
        <f t="shared" si="0"/>
        <v>0</v>
      </c>
      <c r="I13" s="32"/>
    </row>
    <row r="14" ht="18.75" customHeight="1" spans="1:9">
      <c r="A14" s="17" t="s">
        <v>35</v>
      </c>
      <c r="B14" s="17">
        <v>9</v>
      </c>
      <c r="C14" s="17" t="s">
        <v>36</v>
      </c>
      <c r="D14" s="17" t="s">
        <v>37</v>
      </c>
      <c r="E14" s="17">
        <v>36</v>
      </c>
      <c r="F14" s="17" t="s">
        <v>38</v>
      </c>
      <c r="G14" s="20"/>
      <c r="H14" s="20">
        <f t="shared" si="0"/>
        <v>0</v>
      </c>
      <c r="I14" s="32"/>
    </row>
    <row r="15" ht="18.75" customHeight="1" spans="1:9">
      <c r="A15" s="17"/>
      <c r="B15" s="17">
        <v>10</v>
      </c>
      <c r="C15" s="17" t="s">
        <v>39</v>
      </c>
      <c r="D15" s="17" t="s">
        <v>40</v>
      </c>
      <c r="E15" s="17">
        <v>38</v>
      </c>
      <c r="F15" s="17" t="s">
        <v>28</v>
      </c>
      <c r="G15" s="20"/>
      <c r="H15" s="20">
        <f t="shared" si="0"/>
        <v>0</v>
      </c>
      <c r="I15" s="32"/>
    </row>
    <row r="16" ht="18.75" customHeight="1" spans="1:9">
      <c r="A16" s="17"/>
      <c r="B16" s="17">
        <v>11</v>
      </c>
      <c r="C16" s="17" t="s">
        <v>41</v>
      </c>
      <c r="D16" s="17"/>
      <c r="E16" s="17">
        <v>2</v>
      </c>
      <c r="F16" s="17" t="s">
        <v>31</v>
      </c>
      <c r="G16" s="20"/>
      <c r="H16" s="20">
        <f t="shared" si="0"/>
        <v>0</v>
      </c>
      <c r="I16" s="32"/>
    </row>
    <row r="17" ht="18.75" customHeight="1" spans="1:9">
      <c r="A17" s="17"/>
      <c r="B17" s="17">
        <v>12</v>
      </c>
      <c r="C17" s="17" t="s">
        <v>42</v>
      </c>
      <c r="D17" s="17"/>
      <c r="E17" s="17">
        <v>1</v>
      </c>
      <c r="F17" s="17" t="s">
        <v>18</v>
      </c>
      <c r="G17" s="20"/>
      <c r="H17" s="20">
        <f t="shared" si="0"/>
        <v>0</v>
      </c>
      <c r="I17" s="32"/>
    </row>
    <row r="18" ht="18.75" customHeight="1" spans="1:9">
      <c r="A18" s="17" t="s">
        <v>43</v>
      </c>
      <c r="B18" s="17">
        <v>13</v>
      </c>
      <c r="C18" s="17" t="s">
        <v>44</v>
      </c>
      <c r="D18" s="17" t="s">
        <v>45</v>
      </c>
      <c r="E18" s="17">
        <v>1</v>
      </c>
      <c r="F18" s="17" t="s">
        <v>18</v>
      </c>
      <c r="G18" s="20"/>
      <c r="H18" s="20">
        <f t="shared" si="0"/>
        <v>0</v>
      </c>
      <c r="I18" s="32"/>
    </row>
    <row r="19" ht="18.75" customHeight="1" spans="1:9">
      <c r="A19" s="17"/>
      <c r="B19" s="17">
        <v>14</v>
      </c>
      <c r="C19" s="17" t="s">
        <v>46</v>
      </c>
      <c r="D19" s="17" t="s">
        <v>47</v>
      </c>
      <c r="E19" s="17">
        <v>1</v>
      </c>
      <c r="F19" s="17" t="s">
        <v>18</v>
      </c>
      <c r="G19" s="20"/>
      <c r="H19" s="20">
        <f t="shared" si="0"/>
        <v>0</v>
      </c>
      <c r="I19" s="32"/>
    </row>
    <row r="20" ht="18.75" customHeight="1" spans="1:9">
      <c r="A20" s="17"/>
      <c r="B20" s="17">
        <v>15</v>
      </c>
      <c r="C20" s="17" t="s">
        <v>48</v>
      </c>
      <c r="D20" s="17"/>
      <c r="E20" s="17">
        <v>1</v>
      </c>
      <c r="F20" s="17" t="s">
        <v>33</v>
      </c>
      <c r="G20" s="20"/>
      <c r="H20" s="20">
        <f t="shared" si="0"/>
        <v>0</v>
      </c>
      <c r="I20" s="32"/>
    </row>
    <row r="21" ht="18.75" customHeight="1" spans="1:9">
      <c r="A21" s="17"/>
      <c r="B21" s="17">
        <v>16</v>
      </c>
      <c r="C21" s="17" t="s">
        <v>49</v>
      </c>
      <c r="D21" s="17" t="s">
        <v>50</v>
      </c>
      <c r="E21" s="17">
        <v>2</v>
      </c>
      <c r="F21" s="17" t="s">
        <v>51</v>
      </c>
      <c r="G21" s="20"/>
      <c r="H21" s="20">
        <f t="shared" si="0"/>
        <v>0</v>
      </c>
      <c r="I21" s="32"/>
    </row>
    <row r="22" ht="18.75" customHeight="1" spans="1:9">
      <c r="A22" s="17"/>
      <c r="B22" s="17">
        <v>17</v>
      </c>
      <c r="C22" s="17" t="s">
        <v>52</v>
      </c>
      <c r="D22" s="17" t="s">
        <v>53</v>
      </c>
      <c r="E22" s="17">
        <v>2</v>
      </c>
      <c r="F22" s="17" t="s">
        <v>51</v>
      </c>
      <c r="G22" s="20"/>
      <c r="H22" s="20">
        <f t="shared" si="0"/>
        <v>0</v>
      </c>
      <c r="I22" s="32"/>
    </row>
    <row r="23" ht="18.75" customHeight="1" spans="1:9">
      <c r="A23" s="17"/>
      <c r="B23" s="17">
        <v>18</v>
      </c>
      <c r="C23" s="17" t="s">
        <v>54</v>
      </c>
      <c r="D23" s="17" t="s">
        <v>55</v>
      </c>
      <c r="E23" s="17">
        <v>6</v>
      </c>
      <c r="F23" s="17" t="s">
        <v>51</v>
      </c>
      <c r="G23" s="20"/>
      <c r="H23" s="20">
        <f t="shared" si="0"/>
        <v>0</v>
      </c>
      <c r="I23" s="32"/>
    </row>
    <row r="24" ht="18.75" customHeight="1" spans="1:9">
      <c r="A24" s="17"/>
      <c r="B24" s="17">
        <v>19</v>
      </c>
      <c r="C24" s="17" t="s">
        <v>56</v>
      </c>
      <c r="D24" s="17"/>
      <c r="E24" s="17">
        <v>10</v>
      </c>
      <c r="F24" s="17" t="s">
        <v>57</v>
      </c>
      <c r="G24" s="20"/>
      <c r="H24" s="20">
        <f t="shared" si="0"/>
        <v>0</v>
      </c>
      <c r="I24" s="32"/>
    </row>
    <row r="25" ht="18.75" customHeight="1" spans="1:9">
      <c r="A25" s="17"/>
      <c r="B25" s="17">
        <v>20</v>
      </c>
      <c r="C25" s="17" t="s">
        <v>58</v>
      </c>
      <c r="D25" s="17" t="s">
        <v>59</v>
      </c>
      <c r="E25" s="17">
        <v>2</v>
      </c>
      <c r="F25" s="17" t="s">
        <v>23</v>
      </c>
      <c r="G25" s="20"/>
      <c r="H25" s="20">
        <f t="shared" si="0"/>
        <v>0</v>
      </c>
      <c r="I25" s="32"/>
    </row>
    <row r="26" ht="18.75" customHeight="1" spans="1:9">
      <c r="A26" s="17"/>
      <c r="B26" s="17">
        <v>21</v>
      </c>
      <c r="C26" s="17" t="s">
        <v>60</v>
      </c>
      <c r="D26" s="17"/>
      <c r="E26" s="17">
        <v>1</v>
      </c>
      <c r="F26" s="17" t="s">
        <v>18</v>
      </c>
      <c r="G26" s="20"/>
      <c r="H26" s="20">
        <f t="shared" si="0"/>
        <v>0</v>
      </c>
      <c r="I26" s="32"/>
    </row>
    <row r="27" ht="18.75" customHeight="1" spans="1:9">
      <c r="A27" s="21" t="s">
        <v>61</v>
      </c>
      <c r="B27" s="17">
        <v>22</v>
      </c>
      <c r="C27" s="17" t="s">
        <v>61</v>
      </c>
      <c r="D27" s="17" t="s">
        <v>62</v>
      </c>
      <c r="E27" s="17">
        <v>2</v>
      </c>
      <c r="F27" s="17" t="s">
        <v>31</v>
      </c>
      <c r="G27" s="20"/>
      <c r="H27" s="20">
        <f t="shared" si="0"/>
        <v>0</v>
      </c>
      <c r="I27" s="32"/>
    </row>
    <row r="28" ht="18.75" customHeight="1" spans="1:9">
      <c r="A28" s="21"/>
      <c r="B28" s="17">
        <v>23</v>
      </c>
      <c r="C28" s="17" t="s">
        <v>63</v>
      </c>
      <c r="D28" s="17" t="s">
        <v>64</v>
      </c>
      <c r="E28" s="17">
        <v>2000</v>
      </c>
      <c r="F28" s="17" t="s">
        <v>23</v>
      </c>
      <c r="G28" s="20"/>
      <c r="H28" s="20">
        <f t="shared" si="0"/>
        <v>0</v>
      </c>
      <c r="I28" s="32"/>
    </row>
    <row r="29" ht="18.75" customHeight="1" spans="1:9">
      <c r="A29" s="21"/>
      <c r="B29" s="17">
        <v>24</v>
      </c>
      <c r="C29" s="17" t="s">
        <v>58</v>
      </c>
      <c r="D29" s="17" t="s">
        <v>65</v>
      </c>
      <c r="E29" s="17">
        <v>1</v>
      </c>
      <c r="F29" s="17" t="s">
        <v>23</v>
      </c>
      <c r="G29" s="20"/>
      <c r="H29" s="20">
        <f t="shared" si="0"/>
        <v>0</v>
      </c>
      <c r="I29" s="32"/>
    </row>
    <row r="30" ht="18.75" customHeight="1" spans="1:9">
      <c r="A30" s="21"/>
      <c r="B30" s="17">
        <v>25</v>
      </c>
      <c r="C30" s="17" t="s">
        <v>66</v>
      </c>
      <c r="D30" s="17" t="s">
        <v>67</v>
      </c>
      <c r="E30" s="17">
        <v>600</v>
      </c>
      <c r="F30" s="17" t="s">
        <v>68</v>
      </c>
      <c r="G30" s="20"/>
      <c r="H30" s="20">
        <f t="shared" si="0"/>
        <v>0</v>
      </c>
      <c r="I30" s="32"/>
    </row>
    <row r="31" ht="18.75" customHeight="1" spans="1:9">
      <c r="A31" s="21"/>
      <c r="B31" s="17">
        <v>26</v>
      </c>
      <c r="C31" s="17" t="s">
        <v>69</v>
      </c>
      <c r="D31" s="17" t="s">
        <v>70</v>
      </c>
      <c r="E31" s="17">
        <v>350</v>
      </c>
      <c r="F31" s="17" t="s">
        <v>23</v>
      </c>
      <c r="G31" s="20"/>
      <c r="H31" s="20">
        <f t="shared" si="0"/>
        <v>0</v>
      </c>
      <c r="I31" s="32"/>
    </row>
    <row r="32" ht="18.75" customHeight="1" spans="1:9">
      <c r="A32" s="22" t="s">
        <v>71</v>
      </c>
      <c r="B32" s="17">
        <v>27</v>
      </c>
      <c r="C32" s="17" t="s">
        <v>72</v>
      </c>
      <c r="D32" s="17" t="s">
        <v>73</v>
      </c>
      <c r="E32" s="17">
        <v>1</v>
      </c>
      <c r="F32" s="17" t="s">
        <v>18</v>
      </c>
      <c r="G32" s="20"/>
      <c r="H32" s="20">
        <f t="shared" si="0"/>
        <v>0</v>
      </c>
      <c r="I32" s="32"/>
    </row>
    <row r="33" ht="18.75" customHeight="1" spans="1:9">
      <c r="A33" s="23"/>
      <c r="B33" s="17">
        <v>28</v>
      </c>
      <c r="C33" s="17" t="s">
        <v>74</v>
      </c>
      <c r="D33" s="17" t="s">
        <v>75</v>
      </c>
      <c r="E33" s="17">
        <v>1</v>
      </c>
      <c r="F33" s="17" t="s">
        <v>18</v>
      </c>
      <c r="G33" s="20"/>
      <c r="H33" s="20">
        <f t="shared" si="0"/>
        <v>0</v>
      </c>
      <c r="I33" s="32"/>
    </row>
    <row r="34" ht="18.75" customHeight="1" spans="1:9">
      <c r="A34" s="23"/>
      <c r="B34" s="17">
        <v>29</v>
      </c>
      <c r="C34" s="17" t="s">
        <v>76</v>
      </c>
      <c r="D34" s="17" t="s">
        <v>77</v>
      </c>
      <c r="E34" s="17">
        <v>1</v>
      </c>
      <c r="F34" s="17" t="s">
        <v>78</v>
      </c>
      <c r="G34" s="20"/>
      <c r="H34" s="20">
        <f t="shared" si="0"/>
        <v>0</v>
      </c>
      <c r="I34" s="32"/>
    </row>
    <row r="35" ht="18.75" customHeight="1" spans="1:9">
      <c r="A35" s="23"/>
      <c r="B35" s="17">
        <v>30</v>
      </c>
      <c r="C35" s="17" t="s">
        <v>79</v>
      </c>
      <c r="D35" s="17" t="s">
        <v>80</v>
      </c>
      <c r="E35" s="17">
        <v>1</v>
      </c>
      <c r="F35" s="17" t="s">
        <v>23</v>
      </c>
      <c r="G35" s="20"/>
      <c r="H35" s="20">
        <f t="shared" si="0"/>
        <v>0</v>
      </c>
      <c r="I35" s="32"/>
    </row>
    <row r="36" ht="18.75" customHeight="1" spans="1:9">
      <c r="A36" s="24"/>
      <c r="B36" s="17">
        <v>31</v>
      </c>
      <c r="C36" s="17" t="s">
        <v>81</v>
      </c>
      <c r="D36" s="17" t="s">
        <v>82</v>
      </c>
      <c r="E36" s="17">
        <v>60</v>
      </c>
      <c r="F36" s="17" t="s">
        <v>28</v>
      </c>
      <c r="G36" s="20"/>
      <c r="H36" s="20">
        <f t="shared" si="0"/>
        <v>0</v>
      </c>
      <c r="I36" s="32"/>
    </row>
    <row r="37" ht="18.75" customHeight="1" spans="1:9">
      <c r="A37" s="22" t="s">
        <v>83</v>
      </c>
      <c r="B37" s="17">
        <v>32</v>
      </c>
      <c r="C37" s="17" t="s">
        <v>72</v>
      </c>
      <c r="D37" s="17" t="s">
        <v>73</v>
      </c>
      <c r="E37" s="17">
        <v>1</v>
      </c>
      <c r="F37" s="17" t="s">
        <v>18</v>
      </c>
      <c r="G37" s="20"/>
      <c r="H37" s="20">
        <f t="shared" si="0"/>
        <v>0</v>
      </c>
      <c r="I37" s="32"/>
    </row>
    <row r="38" ht="18.75" customHeight="1" spans="1:9">
      <c r="A38" s="23"/>
      <c r="B38" s="17">
        <v>33</v>
      </c>
      <c r="C38" s="17" t="s">
        <v>84</v>
      </c>
      <c r="D38" s="17" t="s">
        <v>85</v>
      </c>
      <c r="E38" s="17">
        <v>1</v>
      </c>
      <c r="F38" s="17" t="s">
        <v>18</v>
      </c>
      <c r="G38" s="20"/>
      <c r="H38" s="20">
        <f t="shared" si="0"/>
        <v>0</v>
      </c>
      <c r="I38" s="32"/>
    </row>
    <row r="39" ht="18.75" customHeight="1" spans="1:9">
      <c r="A39" s="23"/>
      <c r="B39" s="17">
        <v>34</v>
      </c>
      <c r="C39" s="17" t="s">
        <v>58</v>
      </c>
      <c r="D39" s="17" t="s">
        <v>65</v>
      </c>
      <c r="E39" s="17">
        <v>1</v>
      </c>
      <c r="F39" s="17" t="s">
        <v>23</v>
      </c>
      <c r="G39" s="20"/>
      <c r="H39" s="20">
        <f t="shared" si="0"/>
        <v>0</v>
      </c>
      <c r="I39" s="32"/>
    </row>
    <row r="40" ht="18.75" customHeight="1" spans="1:9">
      <c r="A40" s="23"/>
      <c r="B40" s="17">
        <v>35</v>
      </c>
      <c r="C40" s="17" t="s">
        <v>86</v>
      </c>
      <c r="D40" s="17"/>
      <c r="E40" s="17">
        <v>1</v>
      </c>
      <c r="F40" s="17" t="s">
        <v>18</v>
      </c>
      <c r="G40" s="20"/>
      <c r="H40" s="20">
        <f t="shared" si="0"/>
        <v>0</v>
      </c>
      <c r="I40" s="32"/>
    </row>
    <row r="41" ht="18.75" customHeight="1" spans="1:9">
      <c r="A41" s="23"/>
      <c r="B41" s="17">
        <v>36</v>
      </c>
      <c r="C41" s="17" t="s">
        <v>87</v>
      </c>
      <c r="D41" s="17"/>
      <c r="E41" s="17">
        <v>4</v>
      </c>
      <c r="F41" s="17" t="s">
        <v>88</v>
      </c>
      <c r="G41" s="20"/>
      <c r="H41" s="20">
        <f t="shared" si="0"/>
        <v>0</v>
      </c>
      <c r="I41" s="32"/>
    </row>
    <row r="42" ht="18.75" customHeight="1" spans="1:9">
      <c r="A42" s="24"/>
      <c r="B42" s="17">
        <v>37</v>
      </c>
      <c r="C42" s="17" t="s">
        <v>89</v>
      </c>
      <c r="D42" s="17"/>
      <c r="E42" s="17">
        <v>450</v>
      </c>
      <c r="F42" s="17" t="s">
        <v>90</v>
      </c>
      <c r="G42" s="20"/>
      <c r="H42" s="20">
        <f t="shared" si="0"/>
        <v>0</v>
      </c>
      <c r="I42" s="32"/>
    </row>
    <row r="43" ht="18.75" customHeight="1" spans="1:9">
      <c r="A43" s="22" t="s">
        <v>91</v>
      </c>
      <c r="B43" s="17">
        <v>38</v>
      </c>
      <c r="C43" s="17" t="s">
        <v>72</v>
      </c>
      <c r="D43" s="17" t="s">
        <v>73</v>
      </c>
      <c r="E43" s="17">
        <v>1</v>
      </c>
      <c r="F43" s="17" t="s">
        <v>18</v>
      </c>
      <c r="G43" s="20"/>
      <c r="H43" s="20">
        <f t="shared" si="0"/>
        <v>0</v>
      </c>
      <c r="I43" s="32"/>
    </row>
    <row r="44" ht="18.75" customHeight="1" spans="1:9">
      <c r="A44" s="23"/>
      <c r="B44" s="17">
        <v>39</v>
      </c>
      <c r="C44" s="17" t="s">
        <v>84</v>
      </c>
      <c r="D44" s="17" t="s">
        <v>85</v>
      </c>
      <c r="E44" s="17">
        <v>1</v>
      </c>
      <c r="F44" s="17" t="s">
        <v>18</v>
      </c>
      <c r="G44" s="20"/>
      <c r="H44" s="20">
        <f t="shared" si="0"/>
        <v>0</v>
      </c>
      <c r="I44" s="32"/>
    </row>
    <row r="45" ht="18.75" customHeight="1" spans="1:9">
      <c r="A45" s="23"/>
      <c r="B45" s="17">
        <v>40</v>
      </c>
      <c r="C45" s="17" t="s">
        <v>58</v>
      </c>
      <c r="D45" s="17" t="s">
        <v>65</v>
      </c>
      <c r="E45" s="17">
        <v>1</v>
      </c>
      <c r="F45" s="17" t="s">
        <v>23</v>
      </c>
      <c r="G45" s="20"/>
      <c r="H45" s="20">
        <f t="shared" si="0"/>
        <v>0</v>
      </c>
      <c r="I45" s="32"/>
    </row>
    <row r="46" ht="18.75" customHeight="1" spans="1:9">
      <c r="A46" s="23"/>
      <c r="B46" s="17">
        <v>41</v>
      </c>
      <c r="C46" s="17" t="s">
        <v>92</v>
      </c>
      <c r="D46" s="17"/>
      <c r="E46" s="17">
        <v>1</v>
      </c>
      <c r="F46" s="17" t="s">
        <v>31</v>
      </c>
      <c r="G46" s="20"/>
      <c r="H46" s="20">
        <f t="shared" si="0"/>
        <v>0</v>
      </c>
      <c r="I46" s="32"/>
    </row>
    <row r="47" ht="18.75" customHeight="1" spans="1:9">
      <c r="A47" s="24"/>
      <c r="B47" s="17">
        <v>42</v>
      </c>
      <c r="C47" s="17" t="s">
        <v>89</v>
      </c>
      <c r="D47" s="17"/>
      <c r="E47" s="17">
        <v>450</v>
      </c>
      <c r="F47" s="17" t="s">
        <v>90</v>
      </c>
      <c r="G47" s="20"/>
      <c r="H47" s="20">
        <f t="shared" si="0"/>
        <v>0</v>
      </c>
      <c r="I47" s="32"/>
    </row>
    <row r="48" ht="18.75" customHeight="1" spans="1:9">
      <c r="A48" s="25" t="s">
        <v>93</v>
      </c>
      <c r="B48" s="17">
        <v>43</v>
      </c>
      <c r="C48" s="17" t="s">
        <v>58</v>
      </c>
      <c r="D48" s="17" t="s">
        <v>65</v>
      </c>
      <c r="E48" s="17">
        <v>1</v>
      </c>
      <c r="F48" s="17" t="s">
        <v>23</v>
      </c>
      <c r="G48" s="20"/>
      <c r="H48" s="20">
        <f t="shared" si="0"/>
        <v>0</v>
      </c>
      <c r="I48" s="32"/>
    </row>
    <row r="49" ht="18.75" customHeight="1" spans="1:9">
      <c r="A49" s="26"/>
      <c r="B49" s="17">
        <v>44</v>
      </c>
      <c r="C49" s="17" t="s">
        <v>49</v>
      </c>
      <c r="D49" s="17"/>
      <c r="E49" s="17">
        <v>20</v>
      </c>
      <c r="F49" s="17" t="s">
        <v>51</v>
      </c>
      <c r="G49" s="20"/>
      <c r="H49" s="20">
        <f t="shared" si="0"/>
        <v>0</v>
      </c>
      <c r="I49" s="32"/>
    </row>
    <row r="50" ht="18.75" customHeight="1" spans="1:9">
      <c r="A50" s="26"/>
      <c r="B50" s="17">
        <v>45</v>
      </c>
      <c r="C50" s="17" t="s">
        <v>94</v>
      </c>
      <c r="D50" s="17"/>
      <c r="E50" s="17">
        <v>1</v>
      </c>
      <c r="F50" s="17" t="s">
        <v>95</v>
      </c>
      <c r="G50" s="20"/>
      <c r="H50" s="20">
        <f t="shared" ref="H50:H51" si="1">E50*G50</f>
        <v>0</v>
      </c>
      <c r="I50" s="32"/>
    </row>
    <row r="51" ht="18.75" customHeight="1" spans="1:9">
      <c r="A51" s="26"/>
      <c r="B51" s="17">
        <v>46</v>
      </c>
      <c r="C51" s="17" t="s">
        <v>96</v>
      </c>
      <c r="D51" s="17"/>
      <c r="E51" s="17">
        <v>500</v>
      </c>
      <c r="F51" s="17" t="s">
        <v>31</v>
      </c>
      <c r="G51" s="20"/>
      <c r="H51" s="20">
        <f t="shared" si="1"/>
        <v>0</v>
      </c>
      <c r="I51" s="32"/>
    </row>
    <row r="52" ht="18.75" customHeight="1" spans="1:9">
      <c r="A52" s="26"/>
      <c r="B52" s="17">
        <v>47</v>
      </c>
      <c r="C52" s="17" t="s">
        <v>97</v>
      </c>
      <c r="D52" s="17"/>
      <c r="E52" s="17">
        <v>450</v>
      </c>
      <c r="F52" s="17" t="s">
        <v>31</v>
      </c>
      <c r="G52" s="20"/>
      <c r="H52" s="20">
        <f t="shared" ref="H52:H58" si="2">E52*G52</f>
        <v>0</v>
      </c>
      <c r="I52" s="32"/>
    </row>
    <row r="53" ht="18.75" customHeight="1" spans="1:9">
      <c r="A53" s="26"/>
      <c r="B53" s="17">
        <v>48</v>
      </c>
      <c r="C53" s="17" t="s">
        <v>98</v>
      </c>
      <c r="D53" s="17"/>
      <c r="E53" s="17">
        <v>450</v>
      </c>
      <c r="F53" s="17" t="s">
        <v>23</v>
      </c>
      <c r="G53" s="20"/>
      <c r="H53" s="20">
        <f t="shared" si="2"/>
        <v>0</v>
      </c>
      <c r="I53" s="32"/>
    </row>
    <row r="54" ht="18.75" customHeight="1" spans="1:9">
      <c r="A54" s="17" t="s">
        <v>99</v>
      </c>
      <c r="B54" s="17">
        <v>49</v>
      </c>
      <c r="C54" s="17" t="s">
        <v>100</v>
      </c>
      <c r="D54" s="17" t="s">
        <v>101</v>
      </c>
      <c r="E54" s="17">
        <v>1</v>
      </c>
      <c r="F54" s="17" t="s">
        <v>18</v>
      </c>
      <c r="G54" s="20"/>
      <c r="H54" s="20">
        <f t="shared" si="2"/>
        <v>0</v>
      </c>
      <c r="I54" s="32"/>
    </row>
    <row r="55" ht="18.75" customHeight="1" spans="1:9">
      <c r="A55" s="17"/>
      <c r="B55" s="17">
        <v>50</v>
      </c>
      <c r="C55" s="17" t="s">
        <v>102</v>
      </c>
      <c r="D55" s="17"/>
      <c r="E55" s="17">
        <v>20</v>
      </c>
      <c r="F55" s="17" t="s">
        <v>51</v>
      </c>
      <c r="G55" s="20"/>
      <c r="H55" s="20">
        <f t="shared" si="2"/>
        <v>0</v>
      </c>
      <c r="I55" s="32"/>
    </row>
    <row r="56" ht="18.75" customHeight="1" spans="1:9">
      <c r="A56" s="17"/>
      <c r="B56" s="17">
        <v>51</v>
      </c>
      <c r="C56" s="17" t="s">
        <v>103</v>
      </c>
      <c r="D56" s="17"/>
      <c r="E56" s="17">
        <v>450</v>
      </c>
      <c r="F56" s="17" t="s">
        <v>90</v>
      </c>
      <c r="G56" s="20"/>
      <c r="H56" s="20">
        <f t="shared" si="2"/>
        <v>0</v>
      </c>
      <c r="I56" s="32"/>
    </row>
    <row r="57" ht="18.75" customHeight="1" spans="1:9">
      <c r="A57" s="17"/>
      <c r="B57" s="17">
        <v>52</v>
      </c>
      <c r="C57" s="17" t="s">
        <v>104</v>
      </c>
      <c r="D57" s="17"/>
      <c r="E57" s="17">
        <v>450</v>
      </c>
      <c r="F57" s="17" t="s">
        <v>90</v>
      </c>
      <c r="G57" s="20"/>
      <c r="H57" s="20">
        <f t="shared" si="2"/>
        <v>0</v>
      </c>
      <c r="I57" s="32"/>
    </row>
    <row r="58" ht="18.75" customHeight="1" spans="1:9">
      <c r="A58" s="17" t="s">
        <v>105</v>
      </c>
      <c r="B58" s="17">
        <v>53</v>
      </c>
      <c r="C58" s="17" t="s">
        <v>106</v>
      </c>
      <c r="D58" s="17" t="s">
        <v>107</v>
      </c>
      <c r="E58" s="17">
        <v>450</v>
      </c>
      <c r="F58" s="17" t="s">
        <v>90</v>
      </c>
      <c r="G58" s="20"/>
      <c r="H58" s="20">
        <f t="shared" si="2"/>
        <v>0</v>
      </c>
      <c r="I58" s="32"/>
    </row>
    <row r="59" ht="18.75" customHeight="1" spans="1:9">
      <c r="A59" s="17"/>
      <c r="B59" s="17">
        <v>54</v>
      </c>
      <c r="C59" s="17" t="s">
        <v>108</v>
      </c>
      <c r="D59" s="17" t="s">
        <v>109</v>
      </c>
      <c r="E59" s="17">
        <v>6</v>
      </c>
      <c r="F59" s="17" t="s">
        <v>23</v>
      </c>
      <c r="G59" s="20"/>
      <c r="H59" s="20">
        <f t="shared" ref="H59:H61" si="3">E59*G59</f>
        <v>0</v>
      </c>
      <c r="I59" s="32"/>
    </row>
    <row r="60" ht="18.75" customHeight="1" spans="1:9">
      <c r="A60" s="17"/>
      <c r="B60" s="17">
        <v>55</v>
      </c>
      <c r="C60" s="17" t="s">
        <v>110</v>
      </c>
      <c r="D60" s="17"/>
      <c r="E60" s="17">
        <v>450</v>
      </c>
      <c r="F60" s="17" t="s">
        <v>51</v>
      </c>
      <c r="G60" s="20"/>
      <c r="H60" s="20">
        <f t="shared" si="3"/>
        <v>0</v>
      </c>
      <c r="I60" s="32"/>
    </row>
    <row r="61" ht="18.75" customHeight="1" spans="1:9">
      <c r="A61" s="17"/>
      <c r="B61" s="17">
        <v>56</v>
      </c>
      <c r="C61" s="17" t="s">
        <v>111</v>
      </c>
      <c r="D61" s="17" t="s">
        <v>112</v>
      </c>
      <c r="E61" s="17">
        <v>4</v>
      </c>
      <c r="F61" s="17" t="s">
        <v>113</v>
      </c>
      <c r="G61" s="20"/>
      <c r="H61" s="20">
        <f t="shared" si="3"/>
        <v>0</v>
      </c>
      <c r="I61" s="32"/>
    </row>
    <row r="62" ht="18.75" customHeight="1" spans="1:9">
      <c r="A62" s="27"/>
      <c r="B62" s="17">
        <v>57</v>
      </c>
      <c r="C62" s="28" t="s">
        <v>114</v>
      </c>
      <c r="D62" s="27"/>
      <c r="E62" s="27"/>
      <c r="F62" s="27"/>
      <c r="G62" s="29"/>
      <c r="H62" s="29">
        <f>SUM(H6:H61)</f>
        <v>0</v>
      </c>
      <c r="I62" s="33" t="s">
        <v>115</v>
      </c>
    </row>
    <row r="63" ht="24.4" customHeight="1"/>
    <row r="64" ht="24.4" customHeight="1"/>
  </sheetData>
  <mergeCells count="15">
    <mergeCell ref="A1:I1"/>
    <mergeCell ref="B2:G2"/>
    <mergeCell ref="B3:G3"/>
    <mergeCell ref="B4:G4"/>
    <mergeCell ref="A6:A7"/>
    <mergeCell ref="A8:A13"/>
    <mergeCell ref="A14:A17"/>
    <mergeCell ref="A18:A26"/>
    <mergeCell ref="A27:A31"/>
    <mergeCell ref="A32:A36"/>
    <mergeCell ref="A37:A42"/>
    <mergeCell ref="A43:A47"/>
    <mergeCell ref="A48:A53"/>
    <mergeCell ref="A54:A57"/>
    <mergeCell ref="A58:A61"/>
  </mergeCells>
  <pageMargins left="0.590277777777778" right="0.471527777777778" top="0.471527777777778" bottom="0.0777777777777778" header="0.118055555555556" footer="0.15625"/>
  <pageSetup paperSize="9" scale="52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袁学林</cp:lastModifiedBy>
  <dcterms:created xsi:type="dcterms:W3CDTF">2019-09-10T04:08:00Z</dcterms:created>
  <dcterms:modified xsi:type="dcterms:W3CDTF">2025-05-12T08:32:45Z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45BBE4622F264AED809CC5BF77AE0604_13</vt:lpwstr>
  </property>
  <property fmtid="{D5CDD505-2E9C-101B-9397-08002B2CF9AE}" pid="4" name="KSOReadingLayout">
    <vt:bool>true</vt:bool>
  </property>
</Properties>
</file>